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125"/>
  </bookViews>
  <sheets>
    <sheet name="CALENDAR TOATE GAL-urile" sheetId="1" r:id="rId1"/>
  </sheets>
  <definedNames>
    <definedName name="_xlnm._FilterDatabase" localSheetId="0" hidden="1">'CALENDAR TOATE GAL-urile'!$A$5:$AB$11</definedName>
    <definedName name="_xlnm.Print_Titles" localSheetId="0">'CALENDAR TOATE GAL-urile'!$4:$5</definedName>
  </definedNames>
  <calcPr calcId="152511"/>
</workbook>
</file>

<file path=xl/calcChain.xml><?xml version="1.0" encoding="utf-8"?>
<calcChain xmlns="http://schemas.openxmlformats.org/spreadsheetml/2006/main">
  <c r="AA11" i="1" l="1"/>
  <c r="AB11" i="1" s="1"/>
</calcChain>
</file>

<file path=xl/sharedStrings.xml><?xml version="1.0" encoding="utf-8"?>
<sst xmlns="http://schemas.openxmlformats.org/spreadsheetml/2006/main" count="63" uniqueCount="38">
  <si>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</si>
  <si>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</si>
  <si>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</si>
  <si>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</si>
  <si>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</si>
  <si>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</si>
  <si>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</si>
  <si>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</si>
  <si>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</si>
  <si>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</si>
  <si>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</si>
  <si>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</si>
  <si>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</si>
  <si>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</si>
  <si>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</si>
  <si>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</si>
  <si>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</si>
  <si>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</si>
  <si>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</si>
  <si>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>Mehedinți</t>
  </si>
  <si>
    <t>ASOCIAŢIA GRUP DE ACŢIUNE LOCALĂ MEHEDINŢIUL DE SUD</t>
  </si>
  <si>
    <t xml:space="preserve">PAGINA DE INTERNET GAL </t>
  </si>
  <si>
    <t>OBSERVATII</t>
  </si>
  <si>
    <t xml:space="preserve">Nr. proiecte selectate la nivelul GAL </t>
  </si>
  <si>
    <t>www.galmhsud.ro</t>
  </si>
  <si>
    <t>IANUARIE</t>
  </si>
  <si>
    <t>FEBRUARIE</t>
  </si>
  <si>
    <t>MARTIE</t>
  </si>
  <si>
    <t>APRILIE</t>
  </si>
  <si>
    <t>Suma ce  va fi Lansată (2018)</t>
  </si>
  <si>
    <t>Calendar lansări apeluri de selecție 2018</t>
  </si>
  <si>
    <t>Total Sumă Lansată  pe Măsuri</t>
  </si>
  <si>
    <t>Alocarea Financiară a SDL 19.2</t>
  </si>
  <si>
    <t>Valoarea nerambursabila a proiectelor selectate</t>
  </si>
  <si>
    <t>Nr. crt</t>
  </si>
  <si>
    <t>Suma Lansată (2018)</t>
  </si>
  <si>
    <t>Suma ramasa din alocarea masurii M2/6A in cadrul sesiunii 2018 este de 40000 euro, in urma raportului de selectie /2018 fiind selectate 13 proiecte eligibile.</t>
  </si>
  <si>
    <r>
      <rPr>
        <sz val="11"/>
        <color rgb="FFFF0000"/>
        <rFont val="Calibri"/>
        <family val="2"/>
        <charset val="238"/>
        <scheme val="minor"/>
      </rPr>
      <t>Suma ramasa din alocarea masurii de M3/6B dupa apelul 1/2017 este de  422.553,00 euro, in urma raportului de selectie din 25.01.2018 fiind selectate 4 proiecte eligibile in valoare de 239.444  euro .</t>
    </r>
    <r>
      <rPr>
        <sz val="11"/>
        <color theme="1"/>
        <rFont val="Calibri"/>
        <family val="2"/>
        <scheme val="minor"/>
      </rPr>
      <t xml:space="preserve">
Suma ramasa din alocarea masurii de M3/6B in cadrul sesiunii 2018 este de 4.264 euro, in urma raportului de selectie din iunie 2018 fiind selectate 7 proiecte eligibile in valoare de 418.289.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</si>
</sst>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6" fillId="2" borderId="1" applyNumberFormat="0" applyAlignment="0" applyProtection="0"/>
    <xf numFmtId="0" fontId="13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16" fillId="2" borderId="1" applyNumberFormat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</cellStyleXfs>
  <cellXfs count="55">
    <xf numFmtId="0" fontId="0" fillId="0" borderId="0" xfId="0"/>
    <xf numFmtId="3" fontId="8" fillId="3" borderId="5" xfId="0" applyNumberFormat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0" fontId="7" fillId="5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4" fontId="9" fillId="4" borderId="4" xfId="1" applyNumberFormat="1" applyFont="1" applyFill="1" applyBorder="1" applyAlignment="1">
      <alignment horizontal="right" vertical="center" wrapText="1"/>
    </xf>
    <xf numFmtId="4" fontId="0" fillId="4" borderId="4" xfId="0" applyNumberFormat="1" applyFont="1" applyFill="1" applyBorder="1" applyAlignment="1">
      <alignment horizontal="right" vertical="center" wrapText="1"/>
    </xf>
    <xf numFmtId="4" fontId="11" fillId="5" borderId="4" xfId="1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4" fontId="19" fillId="4" borderId="4" xfId="0" applyNumberFormat="1" applyFont="1" applyFill="1" applyBorder="1" applyAlignment="1">
      <alignment horizontal="right" vertical="center" wrapText="1"/>
    </xf>
    <xf numFmtId="0" fontId="0" fillId="4" borderId="4" xfId="0" applyFill="1" applyBorder="1" applyAlignment="1">
      <alignment vertical="center" wrapText="1"/>
    </xf>
    <xf numFmtId="4" fontId="0" fillId="4" borderId="4" xfId="0" applyNumberForma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14" fillId="4" borderId="4" xfId="3" applyFill="1" applyBorder="1" applyAlignment="1">
      <alignment horizontal="center" vertical="center" wrapText="1"/>
    </xf>
    <xf numFmtId="4" fontId="10" fillId="4" borderId="4" xfId="1" applyNumberFormat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3" fillId="6" borderId="10" xfId="2" applyBorder="1" applyAlignment="1">
      <alignment horizontal="center" vertical="center" wrapText="1"/>
    </xf>
    <xf numFmtId="0" fontId="13" fillId="6" borderId="12" xfId="2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13" fillId="6" borderId="5" xfId="2" applyBorder="1" applyAlignment="1">
      <alignment horizontal="center" vertical="center" wrapText="1"/>
    </xf>
    <xf numFmtId="0" fontId="13" fillId="6" borderId="8" xfId="2" applyBorder="1" applyAlignment="1">
      <alignment horizontal="center" vertical="center" wrapText="1"/>
    </xf>
    <xf numFmtId="4" fontId="13" fillId="6" borderId="5" xfId="2" applyNumberFormat="1" applyBorder="1" applyAlignment="1">
      <alignment horizontal="center" vertical="center" wrapText="1"/>
    </xf>
    <xf numFmtId="4" fontId="13" fillId="6" borderId="8" xfId="2" applyNumberForma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</cellXfs>
  <cellStyles count="17">
    <cellStyle name="Bad" xfId="2" builtinId="27"/>
    <cellStyle name="Comma 2" xfId="13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3" xfId="12"/>
    <cellStyle name="Normal 2" xfId="6"/>
    <cellStyle name="Normal 2 2" xfId="9"/>
    <cellStyle name="Normal 2 2 2" xfId="14"/>
    <cellStyle name="Normal 2 3" xfId="11"/>
    <cellStyle name="Normal 3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11"/>
  <sheetViews>
    <sheetView tabSelected="1" zoomScaleNormal="100" workbookViewId="0">
      <pane xSplit="2" ySplit="5" topLeftCell="Y6" activePane="bottomRight" state="frozen"/>
      <selection pane="topRight" activeCell="C1" sqref="C1"/>
      <selection pane="bottomLeft" activeCell="A10" sqref="A10"/>
      <selection pane="bottomRight" activeCell="X15" sqref="X15"/>
    </sheetView>
  </sheetViews>
  <sheetFormatPr defaultRowHeight="15" x14ac:dyDescent="0.25"/>
  <cols>
    <col min="1" max="1" width="4.5703125" style="18" customWidth="1"/>
    <col min="2" max="2" width="19" style="19" customWidth="1"/>
    <col min="3" max="3" width="10.85546875" style="19" customWidth="1"/>
    <col min="4" max="4" width="9.85546875" style="7" customWidth="1"/>
    <col min="5" max="5" width="12.7109375" style="20" customWidth="1"/>
    <col min="6" max="6" width="10.5703125" style="11" customWidth="1"/>
    <col min="7" max="7" width="8.28515625" style="10" hidden="1" customWidth="1"/>
    <col min="8" max="8" width="10" style="10" hidden="1" customWidth="1"/>
    <col min="9" max="9" width="9.85546875" style="10" hidden="1" customWidth="1"/>
    <col min="10" max="10" width="9.140625" style="10" hidden="1" customWidth="1"/>
    <col min="11" max="11" width="12.85546875" style="10" hidden="1" customWidth="1"/>
    <col min="12" max="12" width="11.7109375" style="10" hidden="1" customWidth="1"/>
    <col min="13" max="13" width="11.5703125" style="10" customWidth="1"/>
    <col min="14" max="14" width="11.140625" style="10" hidden="1" customWidth="1"/>
    <col min="15" max="15" width="10.42578125" style="10" hidden="1" customWidth="1"/>
    <col min="16" max="16" width="11.85546875" style="10" hidden="1" customWidth="1"/>
    <col min="17" max="17" width="11.28515625" style="10" hidden="1" customWidth="1"/>
    <col min="18" max="18" width="10.42578125" style="10" customWidth="1"/>
    <col min="19" max="19" width="12" style="10" customWidth="1"/>
    <col min="20" max="20" width="10.5703125" style="10" customWidth="1"/>
    <col min="21" max="21" width="11.140625" style="10" customWidth="1"/>
    <col min="22" max="22" width="9.85546875" style="10" customWidth="1"/>
    <col min="23" max="23" width="10" style="10" customWidth="1"/>
    <col min="24" max="24" width="11.42578125" style="10" customWidth="1"/>
    <col min="25" max="25" width="11.140625" style="10" customWidth="1"/>
    <col min="26" max="26" width="11" style="10" customWidth="1"/>
    <col min="27" max="27" width="12.28515625" style="10" customWidth="1"/>
    <col min="28" max="28" width="10.42578125" style="11" customWidth="1"/>
    <col min="29" max="29" width="9.140625" style="12" customWidth="1"/>
    <col min="30" max="30" width="14.140625" style="13" customWidth="1"/>
    <col min="31" max="31" width="27" style="12" customWidth="1"/>
    <col min="32" max="16384" width="9.140625" style="12"/>
  </cols>
  <sheetData>
    <row r="1" spans="1:31" ht="15" customHeight="1" x14ac:dyDescent="0.2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x14ac:dyDescent="0.25">
      <c r="A2" s="7"/>
      <c r="B2" s="8"/>
      <c r="C2" s="7"/>
      <c r="E2" s="8"/>
      <c r="F2" s="7"/>
      <c r="G2" s="9"/>
      <c r="H2" s="9"/>
      <c r="I2" s="9"/>
    </row>
    <row r="3" spans="1:31" ht="15.75" thickBot="1" x14ac:dyDescent="0.3">
      <c r="A3" s="7"/>
      <c r="B3" s="7"/>
      <c r="C3" s="7"/>
      <c r="E3" s="8"/>
      <c r="F3" s="7"/>
      <c r="G3" s="9"/>
      <c r="H3" s="9"/>
      <c r="I3" s="9"/>
    </row>
    <row r="4" spans="1:31" ht="15" customHeight="1" x14ac:dyDescent="0.25">
      <c r="A4" s="42" t="s">
        <v>34</v>
      </c>
      <c r="B4" s="44" t="s">
        <v>0</v>
      </c>
      <c r="C4" s="44" t="s">
        <v>1</v>
      </c>
      <c r="D4" s="48" t="s">
        <v>21</v>
      </c>
      <c r="E4" s="21"/>
      <c r="F4" s="2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25</v>
      </c>
      <c r="P4" s="1" t="s">
        <v>26</v>
      </c>
      <c r="Q4" s="1" t="s">
        <v>27</v>
      </c>
      <c r="R4" s="1" t="s">
        <v>28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46" t="s">
        <v>31</v>
      </c>
      <c r="AB4" s="52" t="s">
        <v>12</v>
      </c>
      <c r="AC4" s="48" t="s">
        <v>23</v>
      </c>
      <c r="AD4" s="50" t="s">
        <v>33</v>
      </c>
      <c r="AE4" s="40" t="s">
        <v>22</v>
      </c>
    </row>
    <row r="5" spans="1:31" ht="60.75" thickBot="1" x14ac:dyDescent="0.3">
      <c r="A5" s="43"/>
      <c r="B5" s="45"/>
      <c r="C5" s="45"/>
      <c r="D5" s="49"/>
      <c r="E5" s="22" t="s">
        <v>32</v>
      </c>
      <c r="F5" s="22" t="s">
        <v>10</v>
      </c>
      <c r="G5" s="23" t="s">
        <v>11</v>
      </c>
      <c r="H5" s="23" t="s">
        <v>11</v>
      </c>
      <c r="I5" s="24" t="s">
        <v>11</v>
      </c>
      <c r="J5" s="24" t="s">
        <v>11</v>
      </c>
      <c r="K5" s="24" t="s">
        <v>11</v>
      </c>
      <c r="L5" s="24" t="s">
        <v>11</v>
      </c>
      <c r="M5" s="24" t="s">
        <v>11</v>
      </c>
      <c r="N5" s="24" t="s">
        <v>11</v>
      </c>
      <c r="O5" s="24" t="s">
        <v>35</v>
      </c>
      <c r="P5" s="24" t="s">
        <v>35</v>
      </c>
      <c r="Q5" s="24" t="s">
        <v>35</v>
      </c>
      <c r="R5" s="24" t="s">
        <v>35</v>
      </c>
      <c r="S5" s="23" t="s">
        <v>29</v>
      </c>
      <c r="T5" s="23" t="s">
        <v>29</v>
      </c>
      <c r="U5" s="23" t="s">
        <v>29</v>
      </c>
      <c r="V5" s="23" t="s">
        <v>29</v>
      </c>
      <c r="W5" s="23" t="s">
        <v>29</v>
      </c>
      <c r="X5" s="23" t="s">
        <v>29</v>
      </c>
      <c r="Y5" s="23" t="s">
        <v>29</v>
      </c>
      <c r="Z5" s="23" t="s">
        <v>29</v>
      </c>
      <c r="AA5" s="47"/>
      <c r="AB5" s="53"/>
      <c r="AC5" s="49"/>
      <c r="AD5" s="51"/>
      <c r="AE5" s="41"/>
    </row>
    <row r="6" spans="1:31" s="29" customFormat="1" ht="195" customHeight="1" x14ac:dyDescent="0.25">
      <c r="A6" s="35">
        <v>151</v>
      </c>
      <c r="B6" s="38" t="s">
        <v>20</v>
      </c>
      <c r="C6" s="39" t="s">
        <v>19</v>
      </c>
      <c r="D6" s="36" t="s">
        <v>24</v>
      </c>
      <c r="E6" s="37">
        <v>1596071.31</v>
      </c>
      <c r="F6" s="4" t="s">
        <v>17</v>
      </c>
      <c r="G6" s="25"/>
      <c r="H6" s="26"/>
      <c r="I6" s="26"/>
      <c r="J6" s="26"/>
      <c r="K6" s="26"/>
      <c r="L6" s="26"/>
      <c r="M6" s="26">
        <v>661997</v>
      </c>
      <c r="N6" s="26"/>
      <c r="O6" s="26"/>
      <c r="P6" s="26"/>
      <c r="Q6" s="26"/>
      <c r="R6" s="26">
        <v>422553</v>
      </c>
      <c r="S6" s="26"/>
      <c r="T6" s="26"/>
      <c r="U6" s="26"/>
      <c r="V6" s="26"/>
      <c r="W6" s="26"/>
      <c r="X6" s="26"/>
      <c r="Y6" s="26"/>
      <c r="Z6" s="26"/>
      <c r="AA6" s="26">
        <v>661997</v>
      </c>
      <c r="AB6" s="5"/>
      <c r="AC6" s="31">
        <v>11</v>
      </c>
      <c r="AD6" s="32">
        <v>657733</v>
      </c>
      <c r="AE6" s="54" t="s">
        <v>37</v>
      </c>
    </row>
    <row r="7" spans="1:31" s="29" customFormat="1" ht="18.75" customHeight="1" x14ac:dyDescent="0.25">
      <c r="A7" s="35"/>
      <c r="B7" s="38"/>
      <c r="C7" s="39"/>
      <c r="D7" s="39"/>
      <c r="E7" s="37"/>
      <c r="F7" s="4" t="s">
        <v>15</v>
      </c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30"/>
      <c r="U7" s="30">
        <v>455141</v>
      </c>
      <c r="V7" s="26"/>
      <c r="W7" s="26"/>
      <c r="X7" s="26"/>
      <c r="Y7" s="26"/>
      <c r="Z7" s="26"/>
      <c r="AA7" s="26">
        <v>455141</v>
      </c>
      <c r="AB7" s="5"/>
      <c r="AC7" s="31"/>
      <c r="AD7" s="32"/>
      <c r="AE7" s="33"/>
    </row>
    <row r="8" spans="1:31" s="29" customFormat="1" ht="100.5" customHeight="1" x14ac:dyDescent="0.25">
      <c r="A8" s="35"/>
      <c r="B8" s="38"/>
      <c r="C8" s="39"/>
      <c r="D8" s="39"/>
      <c r="E8" s="37"/>
      <c r="F8" s="4" t="s">
        <v>16</v>
      </c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>
        <v>300000</v>
      </c>
      <c r="S8" s="26"/>
      <c r="T8" s="26"/>
      <c r="U8" s="26"/>
      <c r="V8" s="26"/>
      <c r="W8" s="26"/>
      <c r="X8" s="26"/>
      <c r="Y8" s="26"/>
      <c r="Z8" s="26"/>
      <c r="AA8" s="26">
        <v>300000</v>
      </c>
      <c r="AB8" s="5"/>
      <c r="AC8" s="31">
        <v>13</v>
      </c>
      <c r="AD8" s="32">
        <v>260000</v>
      </c>
      <c r="AE8" s="33" t="s">
        <v>36</v>
      </c>
    </row>
    <row r="9" spans="1:31" s="29" customFormat="1" ht="18.75" customHeight="1" x14ac:dyDescent="0.25">
      <c r="A9" s="35"/>
      <c r="B9" s="38"/>
      <c r="C9" s="39"/>
      <c r="D9" s="39"/>
      <c r="E9" s="37"/>
      <c r="F9" s="4" t="s">
        <v>14</v>
      </c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>
        <v>100000</v>
      </c>
      <c r="V9" s="26"/>
      <c r="W9" s="26"/>
      <c r="X9" s="26"/>
      <c r="Y9" s="26"/>
      <c r="Z9" s="26"/>
      <c r="AA9" s="26">
        <v>100000</v>
      </c>
      <c r="AB9" s="5"/>
      <c r="AC9" s="31"/>
      <c r="AD9" s="32"/>
      <c r="AE9" s="33"/>
    </row>
    <row r="10" spans="1:31" s="29" customFormat="1" ht="18.75" customHeight="1" x14ac:dyDescent="0.25">
      <c r="A10" s="35"/>
      <c r="B10" s="38"/>
      <c r="C10" s="39"/>
      <c r="D10" s="39"/>
      <c r="E10" s="37"/>
      <c r="F10" s="4" t="s">
        <v>18</v>
      </c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>
        <v>78933</v>
      </c>
      <c r="X10" s="26"/>
      <c r="Y10" s="26"/>
      <c r="Z10" s="26"/>
      <c r="AA10" s="26">
        <v>78933</v>
      </c>
      <c r="AB10" s="5"/>
      <c r="AC10" s="31"/>
      <c r="AD10" s="32"/>
      <c r="AE10" s="33"/>
    </row>
    <row r="11" spans="1:31" ht="18.75" customHeight="1" x14ac:dyDescent="0.25">
      <c r="A11" s="17"/>
      <c r="B11" s="3" t="s">
        <v>13</v>
      </c>
      <c r="C11" s="3"/>
      <c r="D11" s="3"/>
      <c r="E11" s="2"/>
      <c r="F11" s="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>
        <f>SUM(AA6:AA10)</f>
        <v>1596071</v>
      </c>
      <c r="AB11" s="6">
        <f>AA11/E6</f>
        <v>0.99999980577308911</v>
      </c>
      <c r="AC11" s="14"/>
      <c r="AD11" s="15"/>
      <c r="AE11" s="16"/>
    </row>
  </sheetData>
  <mergeCells count="15">
    <mergeCell ref="AE4:AE5"/>
    <mergeCell ref="A4:A5"/>
    <mergeCell ref="B4:B5"/>
    <mergeCell ref="C4:C5"/>
    <mergeCell ref="AA4:AA5"/>
    <mergeCell ref="AC4:AC5"/>
    <mergeCell ref="AD4:AD5"/>
    <mergeCell ref="D4:D5"/>
    <mergeCell ref="AB4:AB5"/>
    <mergeCell ref="E6:E10"/>
    <mergeCell ref="A6:A10"/>
    <mergeCell ref="B6:B10"/>
    <mergeCell ref="C6:C10"/>
    <mergeCell ref="D6:D10"/>
    <mergeCell ref="A1:AE1"/>
  </mergeCells>
  <conditionalFormatting sqref="AB6:AB1048576 AB2:AB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hyperlinks>
    <hyperlink ref="D6" r:id="rId1"/>
  </hyperlinks>
  <pageMargins left="0.51181102362204722" right="0.11811023622047245" top="0.74803149606299213" bottom="0.74803149606299213" header="0.31496062992125984" footer="0.31496062992125984"/>
  <pageSetup paperSize="256" scale="75" fitToHeight="2" orientation="landscape" horizontalDpi="4294967295" verticalDpi="4294967295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AB6:AB1048576 AB2:AB4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TOATE GAL-urile</vt:lpstr>
      <vt:lpstr>'CALENDAR TOATE GAL-urile'!Print_Titles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2018-06-27T11:38:12Z</dcterms:modified>
</cp:coreProperties>
</file>